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87bc44dc379dc44a/Desktop/"/>
    </mc:Choice>
  </mc:AlternateContent>
  <xr:revisionPtr revIDLastSave="0" documentId="8_{9C6C28C6-6572-4DCF-B13C-040CBCA1D64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ule of 40 Dashboard" sheetId="1" r:id="rId1"/>
    <sheet name="Growth Metrics" sheetId="2" r:id="rId2"/>
    <sheet name="Efficiency Metrics" sheetId="3" r:id="rId3"/>
    <sheet name="Data Inputs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C4" i="1"/>
</calcChain>
</file>

<file path=xl/sharedStrings.xml><?xml version="1.0" encoding="utf-8"?>
<sst xmlns="http://schemas.openxmlformats.org/spreadsheetml/2006/main" count="52" uniqueCount="38">
  <si>
    <t>Metric</t>
  </si>
  <si>
    <t>Definition</t>
  </si>
  <si>
    <t>Formula / Source</t>
  </si>
  <si>
    <t>Target</t>
  </si>
  <si>
    <t>Current</t>
  </si>
  <si>
    <t>Variance</t>
  </si>
  <si>
    <t>ARR Growth %</t>
  </si>
  <si>
    <t>Annual Recurring Revenue growth rate</t>
  </si>
  <si>
    <t>((ARR_curr - ARR_prev)/ARR_prev)*100</t>
  </si>
  <si>
    <t>30%</t>
  </si>
  <si>
    <t>28%</t>
  </si>
  <si>
    <t>-2%</t>
  </si>
  <si>
    <t>Operating Margin %</t>
  </si>
  <si>
    <t>Operating income as % of revenue</t>
  </si>
  <si>
    <t>(Operating Income / Revenue)*100</t>
  </si>
  <si>
    <t>10%</t>
  </si>
  <si>
    <t>12%</t>
  </si>
  <si>
    <t>+2%</t>
  </si>
  <si>
    <t>Rule of 40</t>
  </si>
  <si>
    <t>ARR Growth + Operating Margin</t>
  </si>
  <si>
    <t>≥40%</t>
  </si>
  <si>
    <t>✓</t>
  </si>
  <si>
    <t>NRR (Net Revenue Retention)</t>
  </si>
  <si>
    <t>Expansion - Contraction + Churn</t>
  </si>
  <si>
    <t>(End ARR - Churn + Expansion)/Start ARR</t>
  </si>
  <si>
    <t>120%</t>
  </si>
  <si>
    <t>118%</t>
  </si>
  <si>
    <t>CAC Payback (months)</t>
  </si>
  <si>
    <t>Months to recover CAC</t>
  </si>
  <si>
    <t>CAC / Monthly Gross Margin</t>
  </si>
  <si>
    <t>&lt;12</t>
  </si>
  <si>
    <t>10</t>
  </si>
  <si>
    <t>Revenue per FTE</t>
  </si>
  <si>
    <t>Revenue divided by headcount</t>
  </si>
  <si>
    <t>Total Revenue / FTEs</t>
  </si>
  <si>
    <t>↑ QoQ</t>
  </si>
  <si>
    <t>$310K</t>
  </si>
  <si>
    <t>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</si>
</sst>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</fonts>
  <fills count="6">
    <fill>
      <patternFill patternType="none"/>
    </fill>
    <fill>
      <patternFill patternType="gray125"/>
    </fill>
    <fill>
      <patternFill patternType="solid">
        <fgColor rgb="FF4472C4"/>
        <bgColor rgb="FF4472C4"/>
      </patternFill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  <fill>
      <patternFill patternType="solid">
        <fgColor rgb="FF305496"/>
        <bgColor rgb="FF30549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3" borderId="0" xfId="0" applyFill="1"/>
    <xf numFmtId="0" fontId="0" fillId="4" borderId="0" xfId="0" applyFill="1"/>
    <xf numFmtId="0" fontId="1" fillId="5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"/>
  <sheetViews>
    <sheetView tabSelected="1" workbookViewId="0">
      <selection activeCell="F7" sqref="F7"/>
    </sheetView>
  </sheetViews>
  <sheetFormatPr defaultRowHeight="15" x14ac:dyDescent="0.25"/>
  <cols>
    <col min="1" max="6" width="25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t="s">
        <v>6</v>
      </c>
      <c r="B2" t="s">
        <v>7</v>
      </c>
      <c r="C2" t="s">
        <v>8</v>
      </c>
      <c r="D2" t="s">
        <v>9</v>
      </c>
      <c r="E2" t="s">
        <v>10</v>
      </c>
      <c r="F2" s="2" t="s">
        <v>11</v>
      </c>
    </row>
    <row r="3" spans="1:6" x14ac:dyDescent="0.25">
      <c r="A3" t="s">
        <v>12</v>
      </c>
      <c r="B3" t="s">
        <v>13</v>
      </c>
      <c r="C3" t="s">
        <v>14</v>
      </c>
      <c r="D3" t="s">
        <v>15</v>
      </c>
      <c r="E3" t="s">
        <v>16</v>
      </c>
      <c r="F3" t="s">
        <v>17</v>
      </c>
    </row>
    <row r="4" spans="1:6" x14ac:dyDescent="0.25">
      <c r="A4" t="s">
        <v>18</v>
      </c>
      <c r="B4" t="s">
        <v>19</v>
      </c>
      <c r="C4" t="e">
        <f>B2+B3</f>
        <v>#VALUE!</v>
      </c>
      <c r="D4" t="s">
        <v>20</v>
      </c>
      <c r="E4">
        <f>VALUE(LEFT(E2,LEN(E2)-1))+VALUE(LEFT(E3,LEN(E3)-1))</f>
        <v>40</v>
      </c>
      <c r="F4" s="3" t="s">
        <v>21</v>
      </c>
    </row>
    <row r="5" spans="1:6" x14ac:dyDescent="0.25">
      <c r="A5" t="s">
        <v>22</v>
      </c>
      <c r="B5" t="s">
        <v>23</v>
      </c>
      <c r="C5" t="s">
        <v>24</v>
      </c>
      <c r="D5" t="s">
        <v>25</v>
      </c>
      <c r="E5" t="s">
        <v>26</v>
      </c>
      <c r="F5" s="2" t="s">
        <v>11</v>
      </c>
    </row>
    <row r="6" spans="1:6" x14ac:dyDescent="0.25">
      <c r="A6" t="s">
        <v>27</v>
      </c>
      <c r="B6" t="s">
        <v>28</v>
      </c>
      <c r="C6" t="s">
        <v>29</v>
      </c>
      <c r="D6" t="s">
        <v>30</v>
      </c>
      <c r="E6" t="s">
        <v>31</v>
      </c>
      <c r="F6" s="3" t="s">
        <v>21</v>
      </c>
    </row>
    <row r="7" spans="1:6" x14ac:dyDescent="0.25">
      <c r="A7" t="s">
        <v>32</v>
      </c>
      <c r="B7" t="s">
        <v>33</v>
      </c>
      <c r="C7" t="s">
        <v>34</v>
      </c>
      <c r="D7" t="s">
        <v>35</v>
      </c>
      <c r="E7" t="s">
        <v>36</v>
      </c>
      <c r="F7" s="3" t="s">
        <v>37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"/>
  <sheetViews>
    <sheetView workbookViewId="0"/>
  </sheetViews>
  <sheetFormatPr defaultRowHeight="15" x14ac:dyDescent="0.25"/>
  <cols>
    <col min="1" max="1" width="25" customWidth="1"/>
    <col min="2" max="4" width="15" customWidth="1"/>
  </cols>
  <sheetData>
    <row r="1" spans="1:4" x14ac:dyDescent="0.25">
      <c r="A1" s="4" t="s">
        <v>0</v>
      </c>
      <c r="B1" s="4" t="s">
        <v>4</v>
      </c>
      <c r="C1" s="4" t="s">
        <v>3</v>
      </c>
      <c r="D1" s="4" t="s">
        <v>5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"/>
  <sheetViews>
    <sheetView workbookViewId="0"/>
  </sheetViews>
  <sheetFormatPr defaultRowHeight="15" x14ac:dyDescent="0.25"/>
  <cols>
    <col min="1" max="1" width="25" customWidth="1"/>
    <col min="2" max="4" width="15" customWidth="1"/>
  </cols>
  <sheetData>
    <row r="1" spans="1:4" x14ac:dyDescent="0.25">
      <c r="A1" s="4" t="s">
        <v>0</v>
      </c>
      <c r="B1" s="4" t="s">
        <v>4</v>
      </c>
      <c r="C1" s="4" t="s">
        <v>3</v>
      </c>
      <c r="D1" s="4" t="s">
        <v>5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"/>
  <sheetViews>
    <sheetView workbookViewId="0"/>
  </sheetViews>
  <sheetFormatPr defaultRowHeight="15" x14ac:dyDescent="0.25"/>
  <cols>
    <col min="1" max="1" width="25" customWidth="1"/>
    <col min="2" max="4" width="15" customWidth="1"/>
  </cols>
  <sheetData>
    <row r="1" spans="1:4" x14ac:dyDescent="0.25">
      <c r="A1" s="4" t="s">
        <v>0</v>
      </c>
      <c r="B1" s="4" t="s">
        <v>4</v>
      </c>
      <c r="C1" s="4" t="s">
        <v>3</v>
      </c>
      <c r="D1" s="4" t="s">
        <v>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Rule of 40 Dashboard</vt:lpstr>
      <vt:lpstr>Growth Metrics</vt:lpstr>
      <vt:lpstr>Efficiency Metrics</vt:lpstr>
      <vt:lpstr>Data Inputs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Mark Hudson</cp:lastModifiedBy>
  <dcterms:created xsi:type="dcterms:W3CDTF">2025-11-04T21:17:43Z</dcterms:created>
  <dcterms:modified xsi:type="dcterms:W3CDTF">2025-11-04T21:35:55Z</dcterms:modified>
</cp:coreProperties>
</file>